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<sst xmlns="http://schemas.openxmlformats.org/spreadsheetml/2006/main" count="69" uniqueCount="38">
  <si>
    <t>附件：</t>
  </si>
  <si>
    <t xml:space="preserve">赣南卫生健康职业学院2024年上半年公开招聘工作人员入闱体检（心理测试）、考察人员名单
</t>
  </si>
  <si>
    <t>序号</t>
  </si>
  <si>
    <t>招聘单位</t>
  </si>
  <si>
    <t>岗位名称</t>
  </si>
  <si>
    <t>岗位序号</t>
  </si>
  <si>
    <t>岗位计划招聘人数</t>
  </si>
  <si>
    <t>姓名</t>
  </si>
  <si>
    <t>笔试准考证号</t>
  </si>
  <si>
    <t>笔试成绩</t>
  </si>
  <si>
    <r>
      <rPr>
        <b/>
        <sz val="10"/>
        <rFont val="宋体"/>
        <charset val="134"/>
      </rPr>
      <t>笔试成绩占总成绩比例</t>
    </r>
    <r>
      <rPr>
        <b/>
        <sz val="10"/>
        <rFont val="Arial"/>
        <charset val="134"/>
      </rPr>
      <t xml:space="preserve"> </t>
    </r>
    <r>
      <rPr>
        <b/>
        <sz val="10"/>
        <rFont val="宋体"/>
        <charset val="134"/>
      </rPr>
      <t>（%）</t>
    </r>
  </si>
  <si>
    <t>笔试折算后成绩</t>
  </si>
  <si>
    <t>课堂教学考核成绩</t>
  </si>
  <si>
    <t>课堂教学成绩占总成绩比例 （%）</t>
  </si>
  <si>
    <t>课堂教学折算后成绩</t>
  </si>
  <si>
    <t>面试成绩</t>
  </si>
  <si>
    <r>
      <rPr>
        <b/>
        <sz val="10"/>
        <rFont val="宋体"/>
        <charset val="134"/>
      </rPr>
      <t>面试成绩占总成绩比例</t>
    </r>
    <r>
      <rPr>
        <b/>
        <sz val="10"/>
        <rFont val="Arial"/>
        <charset val="134"/>
      </rPr>
      <t xml:space="preserve"> </t>
    </r>
    <r>
      <rPr>
        <b/>
        <sz val="10"/>
        <rFont val="宋体"/>
        <charset val="134"/>
      </rPr>
      <t>（%）</t>
    </r>
  </si>
  <si>
    <t>面试折算后成绩</t>
  </si>
  <si>
    <t>总成绩</t>
  </si>
  <si>
    <t>岗位排名</t>
  </si>
  <si>
    <t>是否入闱体检（心理测试）、考察</t>
  </si>
  <si>
    <t>赣南卫生健康职业学院</t>
  </si>
  <si>
    <t>康养系教师</t>
  </si>
  <si>
    <t>李佳佳</t>
  </si>
  <si>
    <t>是</t>
  </si>
  <si>
    <t>思政部教师</t>
  </si>
  <si>
    <t>鲁菁菁</t>
  </si>
  <si>
    <t>胥蒋杰</t>
  </si>
  <si>
    <t>黄玲玲</t>
  </si>
  <si>
    <t>吴光英</t>
  </si>
  <si>
    <t>陈旨梁</t>
  </si>
  <si>
    <t>黄云霞</t>
  </si>
  <si>
    <t>李珊谊</t>
  </si>
  <si>
    <t>赵鸽</t>
  </si>
  <si>
    <t>学工处辅导员</t>
  </si>
  <si>
    <t>赖琪</t>
  </si>
  <si>
    <t>黄嘉雯</t>
  </si>
  <si>
    <t>刘丽华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</si>
</sst>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176" fontId="1" fillId="2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9" fontId="4" fillId="0" borderId="1" xfId="0" applyNumberFormat="1" applyFont="1" applyBorder="1" applyAlignment="1">
      <alignment horizontal="center" vertical="center" wrapText="1"/>
    </xf>
    <xf numFmtId="9" fontId="0" fillId="0" borderId="1" xfId="0" applyNumberFormat="1" applyBorder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workbookViewId="0">
      <selection activeCell="W14" sqref="W14"/>
    </sheetView>
  </sheetViews>
  <sheetFormatPr defaultColWidth="9" defaultRowHeight="13.5"/>
  <cols>
    <col min="1" max="1" width="5.875" customWidth="1"/>
    <col min="3" max="3" width="10.875" customWidth="1"/>
    <col min="4" max="4" width="5.625" customWidth="1"/>
    <col min="5" max="5" width="6.875" customWidth="1"/>
    <col min="6" max="6" width="7.375" customWidth="1"/>
    <col min="7" max="7" width="11.25" customWidth="1"/>
    <col min="18" max="18" width="5.125" customWidth="1"/>
    <col min="19" max="19" width="9" style="2"/>
  </cols>
  <sheetData>
    <row r="1" ht="12.95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27" customHeight="1" spans="1:19">
      <c r="A2" s="4" t="s">
        <v>1</v>
      </c>
      <c r="B2" s="4"/>
      <c r="C2" s="4"/>
      <c r="D2" s="4"/>
      <c r="E2" s="4"/>
      <c r="F2" s="4"/>
      <c r="G2" s="4"/>
      <c r="H2" s="5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48.75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16" t="s">
        <v>10</v>
      </c>
      <c r="J3" s="16" t="s">
        <v>11</v>
      </c>
      <c r="K3" s="6" t="s">
        <v>12</v>
      </c>
      <c r="L3" s="16" t="s">
        <v>13</v>
      </c>
      <c r="M3" s="16" t="s">
        <v>14</v>
      </c>
      <c r="N3" s="6" t="s">
        <v>15</v>
      </c>
      <c r="O3" s="16" t="s">
        <v>16</v>
      </c>
      <c r="P3" s="16" t="s">
        <v>17</v>
      </c>
      <c r="Q3" s="6" t="s">
        <v>18</v>
      </c>
      <c r="R3" s="6" t="s">
        <v>19</v>
      </c>
      <c r="S3" s="6" t="s">
        <v>20</v>
      </c>
    </row>
    <row r="4" ht="33.95" customHeight="1" spans="1:19">
      <c r="A4" s="8">
        <v>1</v>
      </c>
      <c r="B4" s="9" t="s">
        <v>21</v>
      </c>
      <c r="C4" s="9" t="s">
        <v>22</v>
      </c>
      <c r="D4" s="10">
        <v>11</v>
      </c>
      <c r="E4" s="11">
        <v>1</v>
      </c>
      <c r="F4" s="12" t="s">
        <v>23</v>
      </c>
      <c r="G4" s="12">
        <v>2407061113</v>
      </c>
      <c r="H4" s="13"/>
      <c r="I4" s="10"/>
      <c r="J4" s="17"/>
      <c r="K4" s="13">
        <v>86.97</v>
      </c>
      <c r="L4" s="18">
        <v>1</v>
      </c>
      <c r="M4" s="13">
        <v>86.97</v>
      </c>
      <c r="N4" s="17"/>
      <c r="O4" s="19"/>
      <c r="P4" s="17"/>
      <c r="Q4" s="13">
        <v>86.97</v>
      </c>
      <c r="R4" s="11">
        <v>1</v>
      </c>
      <c r="S4" s="15" t="s">
        <v>24</v>
      </c>
    </row>
    <row r="5" ht="30" customHeight="1" spans="1:19">
      <c r="A5" s="8">
        <v>2</v>
      </c>
      <c r="B5" s="9" t="s">
        <v>21</v>
      </c>
      <c r="C5" s="9" t="s">
        <v>25</v>
      </c>
      <c r="D5" s="10">
        <v>12</v>
      </c>
      <c r="E5" s="11">
        <v>4</v>
      </c>
      <c r="F5" s="12" t="s">
        <v>26</v>
      </c>
      <c r="G5" s="12">
        <v>2407061211</v>
      </c>
      <c r="H5" s="11"/>
      <c r="I5" s="10"/>
      <c r="J5" s="17"/>
      <c r="K5" s="11">
        <v>83.29</v>
      </c>
      <c r="L5" s="18">
        <v>1</v>
      </c>
      <c r="M5" s="11">
        <v>83.29</v>
      </c>
      <c r="N5" s="17"/>
      <c r="O5" s="19"/>
      <c r="P5" s="17"/>
      <c r="Q5" s="11">
        <v>83.29</v>
      </c>
      <c r="R5" s="11">
        <v>1</v>
      </c>
      <c r="S5" s="15" t="s">
        <v>24</v>
      </c>
    </row>
    <row r="6" ht="30" customHeight="1" spans="1:19">
      <c r="A6" s="8">
        <v>3</v>
      </c>
      <c r="B6" s="9" t="s">
        <v>21</v>
      </c>
      <c r="C6" s="9" t="s">
        <v>25</v>
      </c>
      <c r="D6" s="10">
        <v>12</v>
      </c>
      <c r="E6" s="11">
        <v>4</v>
      </c>
      <c r="F6" s="12" t="s">
        <v>27</v>
      </c>
      <c r="G6" s="12">
        <v>2407061212</v>
      </c>
      <c r="H6" s="11"/>
      <c r="I6" s="10"/>
      <c r="J6" s="17"/>
      <c r="K6" s="11">
        <v>82.64</v>
      </c>
      <c r="L6" s="18">
        <v>1</v>
      </c>
      <c r="M6" s="11">
        <v>82.64</v>
      </c>
      <c r="N6" s="17"/>
      <c r="O6" s="19"/>
      <c r="P6" s="17"/>
      <c r="Q6" s="11">
        <v>82.64</v>
      </c>
      <c r="R6" s="11">
        <v>2</v>
      </c>
      <c r="S6" s="15" t="s">
        <v>24</v>
      </c>
    </row>
    <row r="7" ht="30" customHeight="1" spans="1:19">
      <c r="A7" s="8">
        <v>4</v>
      </c>
      <c r="B7" s="9" t="s">
        <v>21</v>
      </c>
      <c r="C7" s="9" t="s">
        <v>25</v>
      </c>
      <c r="D7" s="10">
        <v>12</v>
      </c>
      <c r="E7" s="11">
        <v>4</v>
      </c>
      <c r="F7" s="14" t="s">
        <v>28</v>
      </c>
      <c r="G7" s="12">
        <v>2407061222</v>
      </c>
      <c r="H7" s="15"/>
      <c r="I7" s="10"/>
      <c r="J7" s="17"/>
      <c r="K7" s="15">
        <v>81.65</v>
      </c>
      <c r="L7" s="18">
        <v>1</v>
      </c>
      <c r="M7" s="15">
        <v>81.65</v>
      </c>
      <c r="N7" s="17"/>
      <c r="O7" s="19"/>
      <c r="P7" s="17"/>
      <c r="Q7" s="15">
        <v>81.65</v>
      </c>
      <c r="R7" s="11">
        <v>3</v>
      </c>
      <c r="S7" s="15" t="s">
        <v>24</v>
      </c>
    </row>
    <row r="8" ht="30" customHeight="1" spans="1:19">
      <c r="A8" s="8">
        <v>5</v>
      </c>
      <c r="B8" s="9" t="s">
        <v>21</v>
      </c>
      <c r="C8" s="9" t="s">
        <v>25</v>
      </c>
      <c r="D8" s="10">
        <v>12</v>
      </c>
      <c r="E8" s="11">
        <v>4</v>
      </c>
      <c r="F8" s="12" t="s">
        <v>29</v>
      </c>
      <c r="G8" s="12">
        <v>2407061218</v>
      </c>
      <c r="H8" s="11"/>
      <c r="I8" s="10"/>
      <c r="J8" s="17"/>
      <c r="K8" s="11">
        <v>79.98</v>
      </c>
      <c r="L8" s="18">
        <v>1</v>
      </c>
      <c r="M8" s="11">
        <v>79.98</v>
      </c>
      <c r="N8" s="17"/>
      <c r="O8" s="19"/>
      <c r="P8" s="17"/>
      <c r="Q8" s="11">
        <v>79.98</v>
      </c>
      <c r="R8" s="11">
        <v>4</v>
      </c>
      <c r="S8" s="15" t="s">
        <v>24</v>
      </c>
    </row>
    <row r="9" ht="30" customHeight="1" spans="1:19">
      <c r="A9" s="8">
        <v>6</v>
      </c>
      <c r="B9" s="9" t="s">
        <v>21</v>
      </c>
      <c r="C9" s="9" t="s">
        <v>25</v>
      </c>
      <c r="D9" s="10">
        <v>13</v>
      </c>
      <c r="E9" s="11">
        <v>4</v>
      </c>
      <c r="F9" s="12" t="s">
        <v>30</v>
      </c>
      <c r="G9" s="12">
        <v>2407061314</v>
      </c>
      <c r="H9" s="15"/>
      <c r="I9" s="10"/>
      <c r="J9" s="17"/>
      <c r="K9" s="15">
        <v>85.65</v>
      </c>
      <c r="L9" s="18">
        <v>1</v>
      </c>
      <c r="M9" s="15">
        <v>85.65</v>
      </c>
      <c r="N9" s="17"/>
      <c r="O9" s="19"/>
      <c r="P9" s="17"/>
      <c r="Q9" s="15">
        <v>85.65</v>
      </c>
      <c r="R9" s="11">
        <v>1</v>
      </c>
      <c r="S9" s="15" t="s">
        <v>24</v>
      </c>
    </row>
    <row r="10" ht="30" customHeight="1" spans="1:19">
      <c r="A10" s="8">
        <v>7</v>
      </c>
      <c r="B10" s="9" t="s">
        <v>21</v>
      </c>
      <c r="C10" s="9" t="s">
        <v>25</v>
      </c>
      <c r="D10" s="10">
        <v>13</v>
      </c>
      <c r="E10" s="11">
        <v>4</v>
      </c>
      <c r="F10" s="12" t="s">
        <v>31</v>
      </c>
      <c r="G10" s="12">
        <v>2407061315</v>
      </c>
      <c r="H10" s="15"/>
      <c r="I10" s="10"/>
      <c r="J10" s="17"/>
      <c r="K10" s="15">
        <v>85.3</v>
      </c>
      <c r="L10" s="18">
        <v>1</v>
      </c>
      <c r="M10" s="15">
        <v>85.3</v>
      </c>
      <c r="N10" s="17"/>
      <c r="O10" s="19"/>
      <c r="P10" s="17"/>
      <c r="Q10" s="15">
        <v>85.3</v>
      </c>
      <c r="R10" s="11">
        <v>2</v>
      </c>
      <c r="S10" s="15" t="s">
        <v>24</v>
      </c>
    </row>
    <row r="11" ht="30" customHeight="1" spans="1:19">
      <c r="A11" s="8">
        <v>8</v>
      </c>
      <c r="B11" s="9" t="s">
        <v>21</v>
      </c>
      <c r="C11" s="9" t="s">
        <v>25</v>
      </c>
      <c r="D11" s="10">
        <v>13</v>
      </c>
      <c r="E11" s="11">
        <v>4</v>
      </c>
      <c r="F11" s="12" t="s">
        <v>32</v>
      </c>
      <c r="G11" s="12">
        <v>2407061308</v>
      </c>
      <c r="H11" s="15"/>
      <c r="I11" s="10"/>
      <c r="J11" s="17"/>
      <c r="K11" s="15">
        <v>80.97</v>
      </c>
      <c r="L11" s="18">
        <v>1</v>
      </c>
      <c r="M11" s="15">
        <v>80.97</v>
      </c>
      <c r="N11" s="17"/>
      <c r="O11" s="19"/>
      <c r="P11" s="17"/>
      <c r="Q11" s="15">
        <v>80.97</v>
      </c>
      <c r="R11" s="11">
        <v>3</v>
      </c>
      <c r="S11" s="15" t="s">
        <v>24</v>
      </c>
    </row>
    <row r="12" ht="30" customHeight="1" spans="1:19">
      <c r="A12" s="8">
        <v>9</v>
      </c>
      <c r="B12" s="9" t="s">
        <v>21</v>
      </c>
      <c r="C12" s="9" t="s">
        <v>25</v>
      </c>
      <c r="D12" s="10">
        <v>13</v>
      </c>
      <c r="E12" s="11">
        <v>4</v>
      </c>
      <c r="F12" s="12" t="s">
        <v>33</v>
      </c>
      <c r="G12" s="12">
        <v>2407061301</v>
      </c>
      <c r="H12" s="15"/>
      <c r="I12" s="10"/>
      <c r="J12" s="17"/>
      <c r="K12" s="15">
        <v>77.3</v>
      </c>
      <c r="L12" s="18">
        <v>1</v>
      </c>
      <c r="M12" s="15">
        <v>77.3</v>
      </c>
      <c r="N12" s="17"/>
      <c r="O12" s="19"/>
      <c r="P12" s="17"/>
      <c r="Q12" s="15">
        <v>77.3</v>
      </c>
      <c r="R12" s="11">
        <v>4</v>
      </c>
      <c r="S12" s="15" t="s">
        <v>24</v>
      </c>
    </row>
    <row r="13" ht="30" customHeight="1" spans="1:19">
      <c r="A13" s="8">
        <v>10</v>
      </c>
      <c r="B13" s="9" t="s">
        <v>21</v>
      </c>
      <c r="C13" s="9" t="s">
        <v>34</v>
      </c>
      <c r="D13" s="10">
        <v>15</v>
      </c>
      <c r="E13" s="11">
        <v>1</v>
      </c>
      <c r="F13" s="12" t="s">
        <v>35</v>
      </c>
      <c r="G13" s="12">
        <v>2407061501</v>
      </c>
      <c r="H13" s="10">
        <v>56</v>
      </c>
      <c r="I13" s="18">
        <v>0.4</v>
      </c>
      <c r="J13" s="20">
        <f>H13*0.4</f>
        <v>22.4</v>
      </c>
      <c r="K13" s="10"/>
      <c r="L13" s="18"/>
      <c r="M13" s="10"/>
      <c r="N13" s="15">
        <v>80.5</v>
      </c>
      <c r="O13" s="18">
        <v>0.6</v>
      </c>
      <c r="P13" s="21">
        <f>N13*0.6</f>
        <v>48.3</v>
      </c>
      <c r="Q13" s="22">
        <f>J13+P13</f>
        <v>70.7</v>
      </c>
      <c r="R13" s="8">
        <v>1</v>
      </c>
      <c r="S13" s="15" t="s">
        <v>24</v>
      </c>
    </row>
    <row r="14" ht="30" customHeight="1" spans="1:19">
      <c r="A14" s="8">
        <v>11</v>
      </c>
      <c r="B14" s="9" t="s">
        <v>21</v>
      </c>
      <c r="C14" s="9" t="s">
        <v>34</v>
      </c>
      <c r="D14" s="10">
        <v>18</v>
      </c>
      <c r="E14" s="11">
        <v>1</v>
      </c>
      <c r="F14" s="12" t="s">
        <v>36</v>
      </c>
      <c r="G14" s="12">
        <v>2407061502</v>
      </c>
      <c r="H14" s="10">
        <v>58</v>
      </c>
      <c r="I14" s="18">
        <v>0.4</v>
      </c>
      <c r="J14" s="20">
        <f t="shared" ref="J14:J15" si="0">H14*0.4</f>
        <v>23.2</v>
      </c>
      <c r="K14" s="10"/>
      <c r="L14" s="18"/>
      <c r="M14" s="10"/>
      <c r="N14" s="15">
        <v>80.5</v>
      </c>
      <c r="O14" s="18">
        <v>0.6</v>
      </c>
      <c r="P14" s="21">
        <f t="shared" ref="P14:P15" si="1">N14*0.6</f>
        <v>48.3</v>
      </c>
      <c r="Q14" s="22">
        <f t="shared" ref="Q14:Q15" si="2">J14+P14</f>
        <v>71.5</v>
      </c>
      <c r="R14" s="8">
        <v>1</v>
      </c>
      <c r="S14" s="15" t="s">
        <v>24</v>
      </c>
    </row>
    <row r="15" ht="30" customHeight="1" spans="1:19">
      <c r="A15" s="8">
        <v>12</v>
      </c>
      <c r="B15" s="9" t="s">
        <v>21</v>
      </c>
      <c r="C15" s="9" t="s">
        <v>34</v>
      </c>
      <c r="D15" s="10">
        <v>22</v>
      </c>
      <c r="E15" s="11">
        <v>1</v>
      </c>
      <c r="F15" s="12" t="s">
        <v>37</v>
      </c>
      <c r="G15" s="12">
        <v>2407061504</v>
      </c>
      <c r="H15" s="10">
        <v>65</v>
      </c>
      <c r="I15" s="18">
        <v>0.4</v>
      </c>
      <c r="J15" s="20">
        <f t="shared" si="0"/>
        <v>26</v>
      </c>
      <c r="K15" s="10"/>
      <c r="L15" s="18"/>
      <c r="M15" s="10"/>
      <c r="N15" s="15">
        <v>83.83</v>
      </c>
      <c r="O15" s="18">
        <v>0.6</v>
      </c>
      <c r="P15" s="21">
        <f t="shared" si="1"/>
        <v>50.298</v>
      </c>
      <c r="Q15" s="22">
        <f t="shared" si="2"/>
        <v>76.298</v>
      </c>
      <c r="R15" s="8">
        <v>1</v>
      </c>
      <c r="S15" s="15" t="s">
        <v>24</v>
      </c>
    </row>
  </sheetData>
  <autoFilter ref="A3:S15">
    <sortState ref="A3:S15">
      <sortCondition ref="Q3" descending="1"/>
    </sortState>
    <extLst/>
  </autoFilter>
  <mergeCells count="2">
    <mergeCell ref="B1:S1"/>
    <mergeCell ref="A2:S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明 悦</cp:lastModifiedBy>
  <dcterms:created xsi:type="dcterms:W3CDTF">2022-07-14T00:53:00Z</dcterms:created>
  <dcterms:modified xsi:type="dcterms:W3CDTF">2024-07-06T09:21:55Z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0D2657354BFF44CC96D86F0CBD053278_13</vt:lpwstr>
  </property>
  <property fmtid="{D5CDD505-2E9C-101B-9397-08002B2CF9AE}" pid="3" name="KSOProductBuildVer">
    <vt:lpwstr>2052-12.1.0.16929</vt:lpwstr>
  </property>
</Properties>
</file>