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<sst xmlns="http://schemas.openxmlformats.org/spreadsheetml/2006/main" count="97" uniqueCount="41">
  <si>
    <r>
      <rPr>
        <sz val="18"/>
        <color rgb="FF000000"/>
        <rFont val="SimSun"/>
        <charset val="134"/>
      </rPr>
      <t>赣州市2021年农村特困供养人员基本情况12月报表</t>
    </r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</si>
  <si>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</si>
  <si>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</si>
  <si>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</si>
  <si>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</si>
  <si>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</si>
  <si>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</si>
  <si>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</si>
  <si>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</si>
  <si>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</si>
  <si>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</si>
  <si>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</si>
  <si>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</si>
  <si>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</si>
  <si>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</si>
  <si>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</si>
  <si>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</si>
  <si>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</si>
  <si>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</si>
  <si>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</si>
  <si>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</si>
  <si>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</si>
  <si>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</si>
  <si>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</si>
  <si>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</si>
  <si>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</si>
  <si>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</si>
  <si>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</si>
  <si>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</si>
  <si>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</si>
  <si>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</si>
  <si>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</si>
  <si>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</si>
  <si>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</si>
  <si>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</si>
  <si>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</si>
  <si>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</si>
  <si>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</si>
  <si>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</si>
  <si>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赣州市2021年城市特困供养人员基本情况12月报表</t>
  </si>
  <si>
    <t>城市特困供养总人数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</si>
</sst>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00_);[Red]\(0.0000\)"/>
    <numFmt numFmtId="178" formatCode="0.000_);[Red]\(0.000\)"/>
  </numFmts>
  <fonts count="29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rgb="FF000000"/>
      <name val="微软雅黑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6" borderId="1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26" fillId="24" borderId="1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/>
    </xf>
    <xf numFmtId="0" fontId="0" fillId="0" borderId="0" xfId="0" applyNumberFormat="1" applyFont="1" applyFill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A7" sqref="$A7:$XFD7"/>
    </sheetView>
  </sheetViews>
  <sheetFormatPr defaultColWidth="9" defaultRowHeight="13.5"/>
  <cols>
    <col min="1" max="1" width="21" customWidth="1"/>
    <col min="2" max="8" width="9" customWidth="1"/>
    <col min="9" max="10" width="12" customWidth="1"/>
    <col min="11" max="12" width="11" customWidth="1"/>
  </cols>
  <sheetData>
    <row r="1" ht="20.25" customHeight="1" spans="1:12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ht="21" customHeight="1" spans="1:12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 t="s">
        <v>5</v>
      </c>
      <c r="J3" s="18"/>
      <c r="K3" s="4" t="s">
        <v>6</v>
      </c>
      <c r="L3" s="4" t="s">
        <v>7</v>
      </c>
    </row>
    <row r="4" ht="14.25" customHeight="1" spans="1:12">
      <c r="A4" s="4"/>
      <c r="B4" s="4"/>
      <c r="C4" s="4" t="s">
        <v>8</v>
      </c>
      <c r="D4" s="4"/>
      <c r="E4" s="4"/>
      <c r="F4" s="4" t="s">
        <v>9</v>
      </c>
      <c r="G4" s="4"/>
      <c r="H4" s="4"/>
      <c r="I4" s="19"/>
      <c r="J4" s="20"/>
      <c r="K4" s="10"/>
      <c r="L4" s="10"/>
    </row>
    <row r="5" ht="33" customHeight="1" spans="1:12">
      <c r="A5" s="4"/>
      <c r="B5" s="4"/>
      <c r="C5" s="4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11"/>
      <c r="L5" s="11"/>
    </row>
    <row r="6" ht="18.75" customHeight="1" spans="1:12">
      <c r="A6" s="5" t="s">
        <v>15</v>
      </c>
      <c r="B6" s="5" t="s">
        <v>16</v>
      </c>
      <c r="C6" s="5" t="s">
        <v>16</v>
      </c>
      <c r="D6" s="5" t="s">
        <v>16</v>
      </c>
      <c r="E6" s="5" t="s">
        <v>16</v>
      </c>
      <c r="F6" s="5" t="s">
        <v>16</v>
      </c>
      <c r="G6" s="5" t="s">
        <v>16</v>
      </c>
      <c r="H6" s="5" t="s">
        <v>16</v>
      </c>
      <c r="I6" s="4" t="s">
        <v>17</v>
      </c>
      <c r="J6" s="4" t="s">
        <v>17</v>
      </c>
      <c r="K6" s="4" t="s">
        <v>18</v>
      </c>
      <c r="L6" s="4" t="s">
        <v>18</v>
      </c>
    </row>
    <row r="7" ht="15.75" customHeight="1" spans="1:12">
      <c r="A7" s="6" t="s">
        <v>19</v>
      </c>
      <c r="B7" s="7">
        <v>274</v>
      </c>
      <c r="C7" s="17">
        <v>30</v>
      </c>
      <c r="D7" s="17">
        <v>3</v>
      </c>
      <c r="E7" s="17">
        <v>21</v>
      </c>
      <c r="F7" s="17">
        <v>197</v>
      </c>
      <c r="G7" s="17">
        <v>11</v>
      </c>
      <c r="H7" s="17">
        <v>12</v>
      </c>
      <c r="I7" s="14">
        <v>1023</v>
      </c>
      <c r="J7" s="14">
        <v>1023</v>
      </c>
      <c r="K7" s="21">
        <v>28.0302</v>
      </c>
      <c r="L7" s="21">
        <v>4.259</v>
      </c>
    </row>
    <row r="8" ht="15.75" customHeight="1" spans="1:12">
      <c r="A8" s="6" t="s">
        <v>20</v>
      </c>
      <c r="B8" s="7">
        <v>385</v>
      </c>
      <c r="C8" s="7">
        <v>63</v>
      </c>
      <c r="D8" s="7">
        <v>10</v>
      </c>
      <c r="E8" s="7">
        <v>11</v>
      </c>
      <c r="F8" s="7">
        <v>285</v>
      </c>
      <c r="G8" s="7">
        <v>13</v>
      </c>
      <c r="H8" s="7">
        <v>3</v>
      </c>
      <c r="I8" s="14">
        <v>670</v>
      </c>
      <c r="J8" s="14">
        <v>995</v>
      </c>
      <c r="K8" s="13">
        <v>26.9975</v>
      </c>
      <c r="L8" s="13">
        <v>5.616</v>
      </c>
    </row>
    <row r="9" ht="15.75" customHeight="1" spans="1:12">
      <c r="A9" s="6" t="s">
        <v>21</v>
      </c>
      <c r="B9" s="7">
        <v>266</v>
      </c>
      <c r="C9" s="7">
        <v>44</v>
      </c>
      <c r="D9" s="7">
        <v>6</v>
      </c>
      <c r="E9" s="7">
        <v>7</v>
      </c>
      <c r="F9" s="7">
        <v>189</v>
      </c>
      <c r="G9" s="7">
        <v>4</v>
      </c>
      <c r="H9" s="7">
        <v>16</v>
      </c>
      <c r="I9" s="14">
        <v>670</v>
      </c>
      <c r="J9" s="14">
        <v>995</v>
      </c>
      <c r="K9" s="22">
        <v>19.0285</v>
      </c>
      <c r="L9" s="23">
        <v>4.601</v>
      </c>
    </row>
    <row r="10" ht="15.75" customHeight="1" spans="1:12">
      <c r="A10" s="6" t="s">
        <v>22</v>
      </c>
      <c r="B10" s="7">
        <v>2084</v>
      </c>
      <c r="C10" s="7">
        <v>372</v>
      </c>
      <c r="D10" s="7">
        <v>106</v>
      </c>
      <c r="E10" s="7">
        <v>103</v>
      </c>
      <c r="F10" s="7">
        <v>1136</v>
      </c>
      <c r="G10" s="7">
        <v>161</v>
      </c>
      <c r="H10" s="7">
        <v>206</v>
      </c>
      <c r="I10" s="14">
        <v>670</v>
      </c>
      <c r="J10" s="14">
        <v>995</v>
      </c>
      <c r="K10" s="13">
        <v>167.35</v>
      </c>
      <c r="L10" s="13">
        <v>51.866</v>
      </c>
    </row>
    <row r="11" ht="15.75" customHeight="1" spans="1:12">
      <c r="A11" s="6" t="s">
        <v>23</v>
      </c>
      <c r="B11" s="7">
        <v>2016</v>
      </c>
      <c r="C11" s="7">
        <v>452</v>
      </c>
      <c r="D11" s="7">
        <v>31</v>
      </c>
      <c r="E11" s="7">
        <v>41</v>
      </c>
      <c r="F11" s="7">
        <v>1421</v>
      </c>
      <c r="G11" s="7">
        <v>51</v>
      </c>
      <c r="H11" s="7">
        <v>20</v>
      </c>
      <c r="I11" s="14">
        <v>670</v>
      </c>
      <c r="J11" s="14">
        <v>995</v>
      </c>
      <c r="K11" s="13">
        <v>160.2818</v>
      </c>
      <c r="L11" s="13">
        <v>41.942</v>
      </c>
    </row>
    <row r="12" ht="15.75" customHeight="1" spans="1:12">
      <c r="A12" s="6" t="s">
        <v>24</v>
      </c>
      <c r="B12" s="7">
        <v>1196</v>
      </c>
      <c r="C12" s="7">
        <v>217</v>
      </c>
      <c r="D12" s="7">
        <v>62</v>
      </c>
      <c r="E12" s="7">
        <v>71</v>
      </c>
      <c r="F12" s="7">
        <v>815</v>
      </c>
      <c r="G12" s="7">
        <v>15</v>
      </c>
      <c r="H12" s="7">
        <v>16</v>
      </c>
      <c r="I12" s="14">
        <v>670</v>
      </c>
      <c r="J12" s="14">
        <v>995</v>
      </c>
      <c r="K12" s="13">
        <v>85.462</v>
      </c>
      <c r="L12" s="13">
        <v>19.074</v>
      </c>
    </row>
    <row r="13" ht="15.75" customHeight="1" spans="1:12">
      <c r="A13" s="6" t="s">
        <v>25</v>
      </c>
      <c r="B13" s="7">
        <f>C13+D13+E13+F13+G13+H13</f>
        <v>719</v>
      </c>
      <c r="C13" s="7">
        <v>185</v>
      </c>
      <c r="D13" s="7">
        <v>78</v>
      </c>
      <c r="E13" s="7">
        <v>17</v>
      </c>
      <c r="F13" s="7">
        <v>415</v>
      </c>
      <c r="G13" s="7">
        <v>8</v>
      </c>
      <c r="H13" s="7">
        <v>16</v>
      </c>
      <c r="I13" s="14">
        <v>670</v>
      </c>
      <c r="J13" s="14">
        <v>995</v>
      </c>
      <c r="K13" s="13">
        <f>30.193+21.8475</f>
        <v>52.0405</v>
      </c>
      <c r="L13" s="13">
        <f>3.475+1.295+9.36+0.51</f>
        <v>14.64</v>
      </c>
    </row>
    <row r="14" ht="15.75" customHeight="1" spans="1:12">
      <c r="A14" s="6" t="s">
        <v>26</v>
      </c>
      <c r="B14" s="7">
        <v>1520</v>
      </c>
      <c r="C14" s="7">
        <v>347</v>
      </c>
      <c r="D14" s="7">
        <v>35</v>
      </c>
      <c r="E14" s="7">
        <v>58</v>
      </c>
      <c r="F14" s="7">
        <v>1038</v>
      </c>
      <c r="G14" s="7">
        <v>14</v>
      </c>
      <c r="H14" s="7">
        <v>28</v>
      </c>
      <c r="I14" s="14">
        <v>670</v>
      </c>
      <c r="J14" s="14">
        <v>995</v>
      </c>
      <c r="K14" s="13">
        <v>106.2275</v>
      </c>
      <c r="L14" s="13">
        <v>21.485</v>
      </c>
    </row>
    <row r="15" ht="15.75" customHeight="1" spans="1:12">
      <c r="A15" s="6" t="s">
        <v>27</v>
      </c>
      <c r="B15" s="7">
        <v>524</v>
      </c>
      <c r="C15" s="7">
        <v>105</v>
      </c>
      <c r="D15" s="7">
        <v>22</v>
      </c>
      <c r="E15" s="7">
        <v>28</v>
      </c>
      <c r="F15" s="7">
        <v>338</v>
      </c>
      <c r="G15" s="7">
        <v>9</v>
      </c>
      <c r="H15" s="7">
        <v>22</v>
      </c>
      <c r="I15" s="14">
        <v>670</v>
      </c>
      <c r="J15" s="14">
        <v>995</v>
      </c>
      <c r="K15" s="13">
        <v>37.74</v>
      </c>
      <c r="L15" s="13">
        <v>8.32</v>
      </c>
    </row>
    <row r="16" ht="15.75" customHeight="1" spans="1:12">
      <c r="A16" s="6" t="s">
        <v>28</v>
      </c>
      <c r="B16" s="7">
        <v>757</v>
      </c>
      <c r="C16" s="7">
        <v>276</v>
      </c>
      <c r="D16" s="7">
        <v>37</v>
      </c>
      <c r="E16" s="7">
        <v>19</v>
      </c>
      <c r="F16" s="7">
        <v>405</v>
      </c>
      <c r="G16" s="7">
        <v>2</v>
      </c>
      <c r="H16" s="7">
        <v>18</v>
      </c>
      <c r="I16" s="14">
        <v>670</v>
      </c>
      <c r="J16" s="14">
        <v>995</v>
      </c>
      <c r="K16" s="13">
        <v>53.189</v>
      </c>
      <c r="L16" s="13">
        <v>14.057</v>
      </c>
    </row>
    <row r="17" ht="15.75" customHeight="1" spans="1:12">
      <c r="A17" s="6" t="s">
        <v>29</v>
      </c>
      <c r="B17" s="7">
        <v>544</v>
      </c>
      <c r="C17" s="7">
        <v>55</v>
      </c>
      <c r="D17" s="7">
        <v>16</v>
      </c>
      <c r="E17" s="7">
        <v>23</v>
      </c>
      <c r="F17" s="7">
        <v>236</v>
      </c>
      <c r="G17" s="7">
        <v>176</v>
      </c>
      <c r="H17" s="7">
        <v>38</v>
      </c>
      <c r="I17" s="14">
        <v>670</v>
      </c>
      <c r="J17" s="14">
        <v>995</v>
      </c>
      <c r="K17" s="13">
        <v>44.6705</v>
      </c>
      <c r="L17" s="13">
        <v>26.907</v>
      </c>
    </row>
    <row r="18" ht="15.75" customHeight="1" spans="1:12">
      <c r="A18" s="6" t="s">
        <v>30</v>
      </c>
      <c r="B18" s="7">
        <v>321</v>
      </c>
      <c r="C18" s="7">
        <v>50</v>
      </c>
      <c r="D18" s="7">
        <v>12</v>
      </c>
      <c r="E18" s="7">
        <v>19</v>
      </c>
      <c r="F18" s="7">
        <v>202</v>
      </c>
      <c r="G18" s="7">
        <v>5</v>
      </c>
      <c r="H18" s="7">
        <v>33</v>
      </c>
      <c r="I18" s="14">
        <v>670</v>
      </c>
      <c r="J18" s="14">
        <v>995</v>
      </c>
      <c r="K18" s="13">
        <v>23.7495</v>
      </c>
      <c r="L18" s="13">
        <v>5.364</v>
      </c>
    </row>
    <row r="19" ht="15.75" customHeight="1" spans="1:12">
      <c r="A19" s="6" t="s">
        <v>31</v>
      </c>
      <c r="B19" s="7">
        <v>423</v>
      </c>
      <c r="C19" s="7">
        <v>39</v>
      </c>
      <c r="D19" s="7">
        <v>19</v>
      </c>
      <c r="E19" s="7">
        <v>18</v>
      </c>
      <c r="F19" s="7">
        <v>303</v>
      </c>
      <c r="G19" s="7">
        <v>1</v>
      </c>
      <c r="H19" s="7">
        <v>43</v>
      </c>
      <c r="I19" s="14">
        <v>670</v>
      </c>
      <c r="J19" s="14">
        <v>995</v>
      </c>
      <c r="K19" s="13">
        <v>30.97</v>
      </c>
      <c r="L19" s="13">
        <v>6.624</v>
      </c>
    </row>
    <row r="20" ht="15.75" customHeight="1" spans="1:12">
      <c r="A20" s="6" t="s">
        <v>32</v>
      </c>
      <c r="B20" s="7">
        <v>2268</v>
      </c>
      <c r="C20" s="7">
        <v>932</v>
      </c>
      <c r="D20" s="7">
        <v>169</v>
      </c>
      <c r="E20" s="7">
        <v>218</v>
      </c>
      <c r="F20" s="7">
        <v>896</v>
      </c>
      <c r="G20" s="7">
        <v>3</v>
      </c>
      <c r="H20" s="7">
        <v>50</v>
      </c>
      <c r="I20" s="14">
        <v>670</v>
      </c>
      <c r="J20" s="14">
        <v>995</v>
      </c>
      <c r="K20" s="13">
        <v>66.9135</v>
      </c>
      <c r="L20" s="13">
        <v>41.476</v>
      </c>
    </row>
    <row r="21" ht="15.75" customHeight="1" spans="1:12">
      <c r="A21" s="6" t="s">
        <v>33</v>
      </c>
      <c r="B21" s="7">
        <v>2493</v>
      </c>
      <c r="C21" s="7">
        <v>694</v>
      </c>
      <c r="D21" s="7">
        <v>116</v>
      </c>
      <c r="E21" s="7">
        <v>139</v>
      </c>
      <c r="F21" s="7">
        <v>1431</v>
      </c>
      <c r="G21" s="7">
        <v>52</v>
      </c>
      <c r="H21" s="7">
        <v>61</v>
      </c>
      <c r="I21" s="14">
        <v>670</v>
      </c>
      <c r="J21" s="14">
        <v>995</v>
      </c>
      <c r="K21" s="13">
        <v>178.991</v>
      </c>
      <c r="L21" s="13">
        <v>41.035</v>
      </c>
    </row>
    <row r="22" ht="15.75" customHeight="1" spans="1:12">
      <c r="A22" s="6" t="s">
        <v>34</v>
      </c>
      <c r="B22" s="7">
        <v>2005</v>
      </c>
      <c r="C22" s="7">
        <v>602</v>
      </c>
      <c r="D22" s="7">
        <v>165</v>
      </c>
      <c r="E22" s="7">
        <v>112</v>
      </c>
      <c r="F22" s="7">
        <v>1878</v>
      </c>
      <c r="G22" s="7">
        <v>22</v>
      </c>
      <c r="H22" s="7">
        <v>105</v>
      </c>
      <c r="I22" s="14">
        <v>670</v>
      </c>
      <c r="J22" s="14">
        <v>995</v>
      </c>
      <c r="K22" s="13">
        <v>206.358</v>
      </c>
      <c r="L22" s="13">
        <v>46.513</v>
      </c>
    </row>
    <row r="23" ht="15.75" customHeight="1" spans="1:12">
      <c r="A23" s="6" t="s">
        <v>35</v>
      </c>
      <c r="B23" s="7">
        <v>2298</v>
      </c>
      <c r="C23" s="7">
        <v>686</v>
      </c>
      <c r="D23" s="7">
        <v>159</v>
      </c>
      <c r="E23" s="7">
        <v>96</v>
      </c>
      <c r="F23" s="7">
        <v>1261</v>
      </c>
      <c r="G23" s="7">
        <v>64</v>
      </c>
      <c r="H23" s="7">
        <v>32</v>
      </c>
      <c r="I23" s="14">
        <v>670</v>
      </c>
      <c r="J23" s="14">
        <v>995</v>
      </c>
      <c r="K23" s="13">
        <v>172.02</v>
      </c>
      <c r="L23" s="13">
        <v>44.02</v>
      </c>
    </row>
    <row r="24" ht="15.75" customHeight="1" spans="1:12">
      <c r="A24" s="6" t="s">
        <v>36</v>
      </c>
      <c r="B24" s="7">
        <v>645</v>
      </c>
      <c r="C24" s="7">
        <v>159</v>
      </c>
      <c r="D24" s="7">
        <v>41</v>
      </c>
      <c r="E24" s="7">
        <v>33</v>
      </c>
      <c r="F24" s="7">
        <v>351</v>
      </c>
      <c r="G24" s="7">
        <v>19</v>
      </c>
      <c r="H24" s="7">
        <v>40</v>
      </c>
      <c r="I24" s="14">
        <v>670</v>
      </c>
      <c r="J24" s="14">
        <v>995</v>
      </c>
      <c r="K24" s="13">
        <v>47.4035</v>
      </c>
      <c r="L24" s="13">
        <v>12.96</v>
      </c>
    </row>
    <row r="25" ht="15.75" customHeight="1" spans="1:12">
      <c r="A25" s="6" t="s">
        <v>37</v>
      </c>
      <c r="B25" s="7">
        <f>C25+D25+E25+F25+G25+H25</f>
        <v>1279</v>
      </c>
      <c r="C25" s="7">
        <v>310</v>
      </c>
      <c r="D25" s="7">
        <v>97</v>
      </c>
      <c r="E25" s="7">
        <v>46</v>
      </c>
      <c r="F25" s="7">
        <v>799</v>
      </c>
      <c r="G25" s="7">
        <v>15</v>
      </c>
      <c r="H25" s="7">
        <v>12</v>
      </c>
      <c r="I25" s="14">
        <v>670</v>
      </c>
      <c r="J25" s="14">
        <v>995</v>
      </c>
      <c r="K25" s="13">
        <v>91.218</v>
      </c>
      <c r="L25" s="13">
        <v>22.943</v>
      </c>
    </row>
    <row r="26" ht="15.75" customHeight="1" spans="1:12">
      <c r="A26" s="6" t="s">
        <v>38</v>
      </c>
      <c r="B26" s="7">
        <v>2127</v>
      </c>
      <c r="C26" s="7">
        <v>509</v>
      </c>
      <c r="D26" s="7">
        <v>96</v>
      </c>
      <c r="E26" s="7">
        <v>180</v>
      </c>
      <c r="F26" s="7">
        <v>1342</v>
      </c>
      <c r="G26" s="7">
        <v>0</v>
      </c>
      <c r="H26" s="7">
        <v>0</v>
      </c>
      <c r="I26" s="14">
        <v>670</v>
      </c>
      <c r="J26" s="14">
        <v>995</v>
      </c>
      <c r="K26" s="13">
        <v>151.479</v>
      </c>
      <c r="L26" s="13">
        <v>20.483</v>
      </c>
    </row>
    <row r="27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spans="1:1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spans="1:1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spans="1:1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spans="1:1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spans="1:1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spans="1:1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spans="1:1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spans="1:1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spans="1:1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spans="1:1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spans="1:1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spans="1:1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</row>
    <row r="197" spans="1:1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spans="1:1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spans="1:1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H34" sqref="H34"/>
    </sheetView>
  </sheetViews>
  <sheetFormatPr defaultColWidth="9" defaultRowHeight="13.5"/>
  <cols>
    <col min="1" max="1" width="21" customWidth="1"/>
    <col min="2" max="8" width="11" customWidth="1"/>
    <col min="9" max="9" width="14" customWidth="1"/>
    <col min="10" max="10" width="16" customWidth="1"/>
    <col min="11" max="11" width="18" customWidth="1"/>
  </cols>
  <sheetData>
    <row r="1" ht="22.5" spans="1:11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</row>
    <row r="3" ht="14.25" spans="1:11">
      <c r="A3" s="4" t="s">
        <v>2</v>
      </c>
      <c r="B3" s="4" t="s">
        <v>40</v>
      </c>
      <c r="C3" s="4" t="s">
        <v>4</v>
      </c>
      <c r="D3" s="4"/>
      <c r="E3" s="4"/>
      <c r="F3" s="4"/>
      <c r="G3" s="4"/>
      <c r="H3" s="4"/>
      <c r="I3" s="4" t="s">
        <v>5</v>
      </c>
      <c r="J3" s="4" t="s">
        <v>6</v>
      </c>
      <c r="K3" s="4" t="s">
        <v>7</v>
      </c>
    </row>
    <row r="4" ht="14.25" spans="1:11">
      <c r="A4" s="4"/>
      <c r="B4" s="4"/>
      <c r="C4" s="4" t="s">
        <v>8</v>
      </c>
      <c r="D4" s="4"/>
      <c r="E4" s="4"/>
      <c r="F4" s="4" t="s">
        <v>9</v>
      </c>
      <c r="G4" s="4"/>
      <c r="H4" s="4"/>
      <c r="I4" s="10"/>
      <c r="J4" s="10"/>
      <c r="K4" s="10"/>
    </row>
    <row r="5" ht="14.25" spans="1:11">
      <c r="A5" s="4"/>
      <c r="B5" s="4"/>
      <c r="C5" s="4" t="s">
        <v>10</v>
      </c>
      <c r="D5" s="4" t="s">
        <v>11</v>
      </c>
      <c r="E5" s="4" t="s">
        <v>12</v>
      </c>
      <c r="F5" s="4" t="s">
        <v>10</v>
      </c>
      <c r="G5" s="4" t="s">
        <v>11</v>
      </c>
      <c r="H5" s="4" t="s">
        <v>12</v>
      </c>
      <c r="I5" s="11"/>
      <c r="J5" s="11"/>
      <c r="K5" s="11"/>
    </row>
    <row r="6" ht="14.25" spans="1:11">
      <c r="A6" s="5" t="s">
        <v>15</v>
      </c>
      <c r="B6" s="5" t="s">
        <v>16</v>
      </c>
      <c r="C6" s="5" t="s">
        <v>16</v>
      </c>
      <c r="D6" s="5" t="s">
        <v>16</v>
      </c>
      <c r="E6" s="5" t="s">
        <v>16</v>
      </c>
      <c r="F6" s="5" t="s">
        <v>16</v>
      </c>
      <c r="G6" s="5" t="s">
        <v>16</v>
      </c>
      <c r="H6" s="5" t="s">
        <v>16</v>
      </c>
      <c r="I6" s="4" t="s">
        <v>17</v>
      </c>
      <c r="J6" s="4" t="s">
        <v>18</v>
      </c>
      <c r="K6" s="4" t="s">
        <v>18</v>
      </c>
    </row>
    <row r="7" ht="15" customHeight="1" spans="1:11">
      <c r="A7" s="6" t="s">
        <v>19</v>
      </c>
      <c r="B7" s="7">
        <v>309</v>
      </c>
      <c r="C7" s="7">
        <v>24</v>
      </c>
      <c r="D7" s="7">
        <v>48</v>
      </c>
      <c r="E7" s="7">
        <v>23</v>
      </c>
      <c r="F7" s="7">
        <v>162</v>
      </c>
      <c r="G7" s="7">
        <v>30</v>
      </c>
      <c r="H7" s="7">
        <v>22</v>
      </c>
      <c r="I7" s="12">
        <v>1023</v>
      </c>
      <c r="J7" s="13">
        <v>23.1198</v>
      </c>
      <c r="K7" s="13">
        <v>12.012</v>
      </c>
    </row>
    <row r="8" ht="15" customHeight="1" spans="1:11">
      <c r="A8" s="6" t="s">
        <v>20</v>
      </c>
      <c r="B8" s="7">
        <v>14</v>
      </c>
      <c r="C8" s="7">
        <v>0</v>
      </c>
      <c r="D8" s="7">
        <v>1</v>
      </c>
      <c r="E8" s="7">
        <v>0</v>
      </c>
      <c r="F8" s="7">
        <v>12</v>
      </c>
      <c r="G8" s="7">
        <v>1</v>
      </c>
      <c r="H8" s="7">
        <v>0</v>
      </c>
      <c r="I8" s="14">
        <v>1023</v>
      </c>
      <c r="J8" s="13">
        <v>1.4322</v>
      </c>
      <c r="K8" s="13">
        <v>0.324</v>
      </c>
    </row>
    <row r="9" ht="15" customHeight="1" spans="1:11">
      <c r="A9" s="6" t="s">
        <v>21</v>
      </c>
      <c r="B9" s="7">
        <v>9</v>
      </c>
      <c r="C9" s="7">
        <v>0</v>
      </c>
      <c r="D9" s="7">
        <v>0</v>
      </c>
      <c r="E9" s="7">
        <v>0</v>
      </c>
      <c r="F9" s="7">
        <v>8</v>
      </c>
      <c r="G9" s="7">
        <v>1</v>
      </c>
      <c r="H9" s="7">
        <v>0</v>
      </c>
      <c r="I9" s="14">
        <v>1023</v>
      </c>
      <c r="J9" s="13">
        <v>0.9207</v>
      </c>
      <c r="K9" s="13">
        <v>0.176</v>
      </c>
    </row>
    <row r="10" ht="15" customHeight="1" spans="1:11">
      <c r="A10" s="6" t="s">
        <v>22</v>
      </c>
      <c r="B10" s="7">
        <v>81</v>
      </c>
      <c r="C10" s="7">
        <v>9</v>
      </c>
      <c r="D10" s="7">
        <v>4</v>
      </c>
      <c r="E10" s="7">
        <v>3</v>
      </c>
      <c r="F10" s="7">
        <v>18</v>
      </c>
      <c r="G10" s="7">
        <v>24</v>
      </c>
      <c r="H10" s="7">
        <v>23</v>
      </c>
      <c r="I10" s="15">
        <v>1023</v>
      </c>
      <c r="J10" s="13">
        <v>9.5139</v>
      </c>
      <c r="K10" s="13">
        <v>4.21</v>
      </c>
    </row>
    <row r="11" ht="15" customHeight="1" spans="1:11">
      <c r="A11" s="6" t="s">
        <v>23</v>
      </c>
      <c r="B11" s="7">
        <v>201</v>
      </c>
      <c r="C11" s="7">
        <v>43</v>
      </c>
      <c r="D11" s="7">
        <v>115</v>
      </c>
      <c r="E11" s="7">
        <v>2</v>
      </c>
      <c r="F11" s="7">
        <v>32</v>
      </c>
      <c r="G11" s="7">
        <v>4</v>
      </c>
      <c r="H11" s="7">
        <v>5</v>
      </c>
      <c r="I11" s="15">
        <v>1023</v>
      </c>
      <c r="J11" s="13">
        <v>20.5623</v>
      </c>
      <c r="K11" s="13">
        <v>16.219</v>
      </c>
    </row>
    <row r="12" ht="15" customHeight="1" spans="1:11">
      <c r="A12" s="6" t="s">
        <v>24</v>
      </c>
      <c r="B12" s="7">
        <v>161</v>
      </c>
      <c r="C12" s="7">
        <v>84</v>
      </c>
      <c r="D12" s="7">
        <v>16</v>
      </c>
      <c r="E12" s="7">
        <v>23</v>
      </c>
      <c r="F12" s="7">
        <v>29</v>
      </c>
      <c r="G12" s="7">
        <v>2</v>
      </c>
      <c r="H12" s="7">
        <v>7</v>
      </c>
      <c r="I12" s="14">
        <v>995</v>
      </c>
      <c r="J12" s="13">
        <v>16.0195</v>
      </c>
      <c r="K12" s="13">
        <v>3.851</v>
      </c>
    </row>
    <row r="13" ht="15" customHeight="1" spans="1:11">
      <c r="A13" s="6" t="s">
        <v>25</v>
      </c>
      <c r="B13" s="7">
        <f>C13+D13+E13+F13+G13+H13</f>
        <v>130</v>
      </c>
      <c r="C13" s="7">
        <v>8</v>
      </c>
      <c r="D13" s="7">
        <v>21</v>
      </c>
      <c r="E13" s="7">
        <v>1</v>
      </c>
      <c r="F13" s="7">
        <v>90</v>
      </c>
      <c r="G13" s="7">
        <v>4</v>
      </c>
      <c r="H13" s="7">
        <v>6</v>
      </c>
      <c r="I13" s="14">
        <v>995</v>
      </c>
      <c r="J13" s="13">
        <f>9.95+2.985</f>
        <v>12.935</v>
      </c>
      <c r="K13" s="13">
        <f>1.26+2.606</f>
        <v>3.866</v>
      </c>
    </row>
    <row r="14" ht="15" customHeight="1" spans="1:11">
      <c r="A14" s="6" t="s">
        <v>26</v>
      </c>
      <c r="B14" s="7">
        <v>36</v>
      </c>
      <c r="C14" s="7">
        <v>12</v>
      </c>
      <c r="D14" s="7">
        <v>0</v>
      </c>
      <c r="E14" s="7">
        <v>1</v>
      </c>
      <c r="F14" s="7">
        <v>22</v>
      </c>
      <c r="G14" s="7">
        <v>2</v>
      </c>
      <c r="H14" s="7">
        <v>0</v>
      </c>
      <c r="I14" s="14">
        <v>995</v>
      </c>
      <c r="J14" s="13">
        <v>3.4825</v>
      </c>
      <c r="K14" s="13">
        <v>0.487</v>
      </c>
    </row>
    <row r="15" ht="15" customHeight="1" spans="1:11">
      <c r="A15" s="6" t="s">
        <v>27</v>
      </c>
      <c r="B15" s="7">
        <v>37</v>
      </c>
      <c r="C15" s="7">
        <v>3</v>
      </c>
      <c r="D15" s="7">
        <v>1</v>
      </c>
      <c r="E15" s="7">
        <v>15</v>
      </c>
      <c r="F15" s="7">
        <v>12</v>
      </c>
      <c r="G15" s="7">
        <v>0</v>
      </c>
      <c r="H15" s="7">
        <v>6</v>
      </c>
      <c r="I15" s="14">
        <v>995</v>
      </c>
      <c r="J15" s="13">
        <v>3.68</v>
      </c>
      <c r="K15" s="13">
        <v>0.86</v>
      </c>
    </row>
    <row r="16" ht="15" customHeight="1" spans="1:11">
      <c r="A16" s="6" t="s">
        <v>28</v>
      </c>
      <c r="B16" s="7">
        <v>87</v>
      </c>
      <c r="C16" s="7">
        <v>24</v>
      </c>
      <c r="D16" s="7">
        <v>5</v>
      </c>
      <c r="E16" s="7">
        <v>1</v>
      </c>
      <c r="F16" s="7">
        <v>48</v>
      </c>
      <c r="G16" s="7">
        <v>5</v>
      </c>
      <c r="H16" s="7">
        <v>4</v>
      </c>
      <c r="I16" s="14">
        <v>995</v>
      </c>
      <c r="J16" s="13">
        <v>8.6565</v>
      </c>
      <c r="K16" s="13">
        <v>2.264</v>
      </c>
    </row>
    <row r="17" ht="15" customHeight="1" spans="1:11">
      <c r="A17" s="6" t="s">
        <v>29</v>
      </c>
      <c r="B17" s="7">
        <v>101</v>
      </c>
      <c r="C17" s="7">
        <v>3</v>
      </c>
      <c r="D17" s="7">
        <v>6</v>
      </c>
      <c r="E17" s="7">
        <v>4</v>
      </c>
      <c r="F17" s="7">
        <v>35</v>
      </c>
      <c r="G17" s="7">
        <v>44</v>
      </c>
      <c r="H17" s="7">
        <v>9</v>
      </c>
      <c r="I17" s="14">
        <v>995</v>
      </c>
      <c r="J17" s="13">
        <v>10.0495</v>
      </c>
      <c r="K17" s="13">
        <v>6.656</v>
      </c>
    </row>
    <row r="18" ht="15" customHeight="1" spans="1:11">
      <c r="A18" s="6" t="s">
        <v>30</v>
      </c>
      <c r="B18" s="7">
        <v>27</v>
      </c>
      <c r="C18" s="7">
        <v>5</v>
      </c>
      <c r="D18" s="7">
        <v>7</v>
      </c>
      <c r="E18" s="7">
        <v>2</v>
      </c>
      <c r="F18" s="7">
        <v>11</v>
      </c>
      <c r="G18" s="7">
        <v>1</v>
      </c>
      <c r="H18" s="7">
        <v>1</v>
      </c>
      <c r="I18" s="14">
        <v>995</v>
      </c>
      <c r="J18" s="13">
        <v>2.6865</v>
      </c>
      <c r="K18" s="13">
        <v>1.16203</v>
      </c>
    </row>
    <row r="19" ht="15" customHeight="1" spans="1:11">
      <c r="A19" s="6" t="s">
        <v>31</v>
      </c>
      <c r="B19" s="7">
        <v>71</v>
      </c>
      <c r="C19" s="7">
        <v>8</v>
      </c>
      <c r="D19" s="7">
        <v>3</v>
      </c>
      <c r="E19" s="7">
        <v>10</v>
      </c>
      <c r="F19" s="7">
        <v>43</v>
      </c>
      <c r="G19" s="7">
        <v>1</v>
      </c>
      <c r="H19" s="7">
        <v>6</v>
      </c>
      <c r="I19" s="14">
        <v>995</v>
      </c>
      <c r="J19" s="13">
        <v>7.06</v>
      </c>
      <c r="K19" s="13">
        <v>1.31</v>
      </c>
    </row>
    <row r="20" ht="15" customHeight="1" spans="1:11">
      <c r="A20" s="6" t="s">
        <v>32</v>
      </c>
      <c r="B20" s="7">
        <v>164</v>
      </c>
      <c r="C20" s="7">
        <v>26</v>
      </c>
      <c r="D20" s="7">
        <v>34</v>
      </c>
      <c r="E20" s="7">
        <v>3</v>
      </c>
      <c r="F20" s="7">
        <v>100</v>
      </c>
      <c r="G20" s="7">
        <v>0</v>
      </c>
      <c r="H20" s="7">
        <v>1</v>
      </c>
      <c r="I20" s="14">
        <v>995</v>
      </c>
      <c r="J20" s="13">
        <v>16.318</v>
      </c>
      <c r="K20" s="13">
        <v>5.08</v>
      </c>
    </row>
    <row r="21" ht="15" customHeight="1" spans="1:11">
      <c r="A21" s="6" t="s">
        <v>33</v>
      </c>
      <c r="B21" s="7">
        <v>111</v>
      </c>
      <c r="C21" s="7">
        <v>86</v>
      </c>
      <c r="D21" s="7">
        <v>12</v>
      </c>
      <c r="E21" s="7">
        <v>5</v>
      </c>
      <c r="F21" s="7">
        <v>2</v>
      </c>
      <c r="G21" s="7">
        <v>6</v>
      </c>
      <c r="H21" s="7">
        <v>0</v>
      </c>
      <c r="I21" s="14">
        <v>995</v>
      </c>
      <c r="J21" s="13">
        <v>11.0445</v>
      </c>
      <c r="K21" s="13">
        <v>2.912</v>
      </c>
    </row>
    <row r="22" ht="15" customHeight="1" spans="1:11">
      <c r="A22" s="8" t="s">
        <v>34</v>
      </c>
      <c r="B22" s="7">
        <v>74</v>
      </c>
      <c r="C22" s="7">
        <v>7</v>
      </c>
      <c r="D22" s="7">
        <v>25</v>
      </c>
      <c r="E22" s="7">
        <v>3</v>
      </c>
      <c r="F22" s="7">
        <v>33</v>
      </c>
      <c r="G22" s="7">
        <v>1</v>
      </c>
      <c r="H22" s="7">
        <v>5</v>
      </c>
      <c r="I22" s="14">
        <v>995</v>
      </c>
      <c r="J22" s="13">
        <v>7.363</v>
      </c>
      <c r="K22" s="13">
        <v>3.64</v>
      </c>
    </row>
    <row r="23" ht="15" customHeight="1" spans="1:11">
      <c r="A23" s="6" t="s">
        <v>35</v>
      </c>
      <c r="B23" s="7">
        <v>140</v>
      </c>
      <c r="C23" s="7">
        <v>50</v>
      </c>
      <c r="D23" s="7">
        <v>33</v>
      </c>
      <c r="E23" s="7">
        <v>5</v>
      </c>
      <c r="F23" s="7">
        <v>43</v>
      </c>
      <c r="G23" s="7">
        <v>8</v>
      </c>
      <c r="H23" s="7">
        <v>1</v>
      </c>
      <c r="I23" s="14">
        <v>995</v>
      </c>
      <c r="J23" s="13">
        <v>15.12</v>
      </c>
      <c r="K23" s="13">
        <v>5.75</v>
      </c>
    </row>
    <row r="24" ht="15" customHeight="1" spans="1:11">
      <c r="A24" s="6" t="s">
        <v>36</v>
      </c>
      <c r="B24" s="7">
        <v>32</v>
      </c>
      <c r="C24" s="7">
        <v>2</v>
      </c>
      <c r="D24" s="7">
        <v>12</v>
      </c>
      <c r="E24" s="7">
        <v>0</v>
      </c>
      <c r="F24" s="7">
        <v>10</v>
      </c>
      <c r="G24" s="7">
        <v>5</v>
      </c>
      <c r="H24" s="7">
        <v>3</v>
      </c>
      <c r="I24" s="14">
        <v>995</v>
      </c>
      <c r="J24" s="13">
        <v>3.184</v>
      </c>
      <c r="K24" s="13">
        <v>2.214</v>
      </c>
    </row>
    <row r="25" ht="15" customHeight="1" spans="1:11">
      <c r="A25" s="6" t="s">
        <v>37</v>
      </c>
      <c r="B25" s="7">
        <f>C25+D25+E25+F25+G25+H25</f>
        <v>111</v>
      </c>
      <c r="C25" s="7">
        <v>35</v>
      </c>
      <c r="D25" s="7">
        <v>13</v>
      </c>
      <c r="E25" s="7">
        <v>4</v>
      </c>
      <c r="F25" s="7">
        <v>47</v>
      </c>
      <c r="G25" s="7">
        <v>9</v>
      </c>
      <c r="H25" s="7">
        <v>3</v>
      </c>
      <c r="I25" s="14">
        <v>995</v>
      </c>
      <c r="J25" s="13">
        <v>11.0445</v>
      </c>
      <c r="K25" s="13">
        <v>3.424</v>
      </c>
    </row>
    <row r="26" ht="15" customHeight="1" spans="1:11">
      <c r="A26" s="6" t="s">
        <v>38</v>
      </c>
      <c r="B26" s="7">
        <v>69</v>
      </c>
      <c r="C26" s="7">
        <v>6</v>
      </c>
      <c r="D26" s="7">
        <v>6</v>
      </c>
      <c r="E26" s="7">
        <v>6</v>
      </c>
      <c r="F26" s="7">
        <v>51</v>
      </c>
      <c r="G26" s="7">
        <v>0</v>
      </c>
      <c r="H26" s="7">
        <v>0</v>
      </c>
      <c r="I26" s="15">
        <v>995</v>
      </c>
      <c r="J26" s="13">
        <v>6.8655</v>
      </c>
      <c r="K26" s="13">
        <v>0.942</v>
      </c>
    </row>
    <row r="27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阿年较瘦！</cp:lastModifiedBy>
  <dcterms:created xsi:type="dcterms:W3CDTF">2022-01-07T01:08:00Z</dcterms:created>
  <dcterms:modified xsi:type="dcterms:W3CDTF">2022-02-11T06:38:38Z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6311C4DCD93E45CC8817070E9330B51B</vt:lpwstr>
  </property>
  <property fmtid="{D5CDD505-2E9C-101B-9397-08002B2CF9AE}" pid="3" name="KSOProductBuildVer">
    <vt:lpwstr>2052-11.1.0.11294</vt:lpwstr>
  </property>
</Properties>
</file>